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/>
  <bookViews>
    <workbookView windowWidth="28200" windowHeight="1303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<sst xmlns="http://schemas.openxmlformats.org/spreadsheetml/2006/main" count="36" uniqueCount="35">
  <si>
    <t>Школа</t>
  </si>
  <si>
    <t>муниципальное общеобразовательное учреждение "Средняя школа № 55"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</si>
  <si>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</si>
  <si>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</si>
  <si>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</si>
  <si>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</si>
  <si>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</si>
  <si>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</si>
  <si>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</si>
  <si>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</si>
  <si>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</si>
  <si>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</si>
  <si>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</si>
  <si>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</si>
  <si>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</si>
  <si>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</si>
  <si>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"Дружба" молочная  </t>
  </si>
  <si>
    <t>гор.напиток</t>
  </si>
  <si>
    <t xml:space="preserve">Кофейный напиток с молоком </t>
  </si>
  <si>
    <t>хол.блюдо</t>
  </si>
  <si>
    <t xml:space="preserve">Масло сливочное порциями </t>
  </si>
  <si>
    <t>Сыр порционный</t>
  </si>
  <si>
    <t>хлеб</t>
  </si>
  <si>
    <t xml:space="preserve">Батончик к чаю </t>
  </si>
  <si>
    <t>Обед</t>
  </si>
  <si>
    <t>1 блюдо</t>
  </si>
  <si>
    <t xml:space="preserve">Суп с макаронными изделиями и курой </t>
  </si>
  <si>
    <t>2 блюдо</t>
  </si>
  <si>
    <t>Тефтели мясные с соусом красным основным</t>
  </si>
  <si>
    <t>гарнир</t>
  </si>
  <si>
    <t>Каша гречневая рассыпчатая с маслом</t>
  </si>
  <si>
    <t>напиток</t>
  </si>
  <si>
    <t>Напиток из смеси сухофруктов</t>
  </si>
  <si>
    <t>хлеб черн.</t>
  </si>
  <si>
    <t>Хлеб ржаной</t>
  </si>
</sst>
</file>

<file path=xl/styles.xml><?xml version="1.0" encoding="utf-8"?>
<styleSheet xmlns="http://schemas.openxmlformats.org/spreadsheetml/2006/main">
  <numFmts count="8">
    <numFmt numFmtId="176" formatCode="0.0"/>
    <numFmt numFmtId="177" formatCode="_-&quot;₽&quot;* #,##0.00_-;\-&quot;₽&quot;* #,##0.00_-;_-&quot;₽&quot;* &quot;-&quot;??_-;_-@_-"/>
    <numFmt numFmtId="178" formatCode="#,##0.00&quot;₽&quot;_);[Red]\(#,##0.00&quot;₽)&quot;"/>
    <numFmt numFmtId="179" formatCode="_-* #,##0_-;\-&quot;₽&quot;* #,##0_-;_-&quot;₽&quot;* &quot;-&quot;_-;_-@_-"/>
    <numFmt numFmtId="180" formatCode="_-* #,##0.00\ [$₽-419]_-;\-* #,##0.00\ [$₽-419]_-;_-* &quot;-&quot;??\ [$₽-419]_-;_-@_-"/>
    <numFmt numFmtId="41" formatCode="_-* #,##0_-;\-* #,##0_-;_-* &quot;-&quot;_-;_-@_-"/>
    <numFmt numFmtId="181" formatCode="0.000"/>
    <numFmt numFmtId="43" formatCode="_-* #,##0.00_-;\-* #,##0.00_-;_-* &quot;-&quot;??_-;_-@_-"/>
  </numFmts>
  <fonts count="24">
    <font>
      <sz val="10"/>
      <color theme="1"/>
      <name val="Arial"/>
      <charset val="134"/>
    </font>
    <font>
      <sz val="9"/>
      <name val="Calibri"/>
      <charset val="134"/>
    </font>
    <font>
      <sz val="11"/>
      <color theme="1"/>
      <name val="Calibri"/>
      <charset val="134"/>
    </font>
    <font>
      <sz val="10"/>
      <name val="Times New Roman"/>
      <charset val="134"/>
    </font>
    <font>
      <sz val="11"/>
      <color theme="1"/>
      <name val="Calibri"/>
      <charset val="134"/>
      <scheme val="minor"/>
    </font>
    <font>
      <sz val="8"/>
      <name val="Times New Roman"/>
      <charset val="134"/>
    </font>
    <font>
      <sz val="11"/>
      <color theme="0"/>
      <name val="Calibri"/>
      <charset val="134"/>
      <scheme val="minor"/>
    </font>
    <font>
      <sz val="11"/>
      <color rgb="FF006100"/>
      <name val="Calibri"/>
      <charset val="134"/>
      <scheme val="minor"/>
    </font>
    <font>
      <sz val="11"/>
      <color indexed="2"/>
      <name val="Calibri"/>
      <charset val="134"/>
      <scheme val="minor"/>
    </font>
    <font>
      <b/>
      <sz val="11"/>
      <color rgb="FFFA7D00"/>
      <name val="Calibri"/>
      <charset val="134"/>
      <scheme val="minor"/>
    </font>
    <font>
      <b/>
      <sz val="11"/>
      <color indexed="65"/>
      <name val="Calibri"/>
      <charset val="134"/>
      <scheme val="minor"/>
    </font>
    <font>
      <i/>
      <sz val="11"/>
      <color rgb="FF7F7F7F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134"/>
      <scheme val="minor"/>
    </font>
    <font>
      <sz val="11"/>
      <color rgb="FFFA7D00"/>
      <name val="Calibri"/>
      <charset val="134"/>
      <scheme val="minor"/>
    </font>
    <font>
      <u/>
      <sz val="11"/>
      <color indexed="20"/>
      <name val="Calibri"/>
      <charset val="134"/>
      <scheme val="minor"/>
    </font>
    <font>
      <sz val="11"/>
      <color rgb="FF9C6500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3F3F76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u/>
      <sz val="11"/>
      <color indexed="4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rgb="FF9C0006"/>
      <name val="Calibri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7" tint="0.799981688894314"/>
        <bgColor theme="7" tint="0.799981688894314"/>
      </patternFill>
    </fill>
    <fill>
      <patternFill patternType="solid">
        <fgColor theme="8"/>
        <bgColor theme="8"/>
      </patternFill>
    </fill>
    <fill>
      <patternFill patternType="solid">
        <fgColor rgb="FFC6EFCE"/>
        <bgColor rgb="FFC6EFCE"/>
      </patternFill>
    </fill>
    <fill>
      <patternFill patternType="solid">
        <fgColor theme="4" tint="0.399975585192419"/>
        <bgColor theme="4" tint="0.399975585192419"/>
      </patternFill>
    </fill>
    <fill>
      <patternFill patternType="solid">
        <fgColor rgb="FFF2F2F2"/>
        <bgColor rgb="FFF2F2F2"/>
      </patternFill>
    </fill>
    <fill>
      <patternFill patternType="solid">
        <fgColor indexed="26"/>
        <bgColor indexed="26"/>
      </patternFill>
    </fill>
    <fill>
      <patternFill patternType="solid">
        <fgColor rgb="FFA5A5A5"/>
        <bgColor rgb="FFA5A5A5"/>
      </patternFill>
    </fill>
    <fill>
      <patternFill patternType="solid">
        <fgColor theme="7" tint="0.399975585192419"/>
        <bgColor theme="7" tint="0.399975585192419"/>
      </patternFill>
    </fill>
    <fill>
      <patternFill patternType="solid">
        <fgColor theme="8" tint="0.399975585192419"/>
        <bgColor theme="8" tint="0.399975585192419"/>
      </patternFill>
    </fill>
    <fill>
      <patternFill patternType="solid">
        <fgColor theme="7"/>
        <bgColor theme="7"/>
      </patternFill>
    </fill>
    <fill>
      <patternFill patternType="solid">
        <fgColor rgb="FFFFEB9C"/>
        <bgColor rgb="FFFFEB9C"/>
      </patternFill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9"/>
        <bgColor theme="9"/>
      </patternFill>
    </fill>
    <fill>
      <patternFill patternType="solid">
        <fgColor theme="5" tint="0.799981688894314"/>
        <bgColor theme="5" tint="0.799981688894314"/>
      </patternFill>
    </fill>
    <fill>
      <patternFill patternType="solid">
        <fgColor theme="5"/>
        <bgColor theme="5"/>
      </patternFill>
    </fill>
    <fill>
      <patternFill patternType="solid">
        <fgColor theme="5" tint="0.599993896298105"/>
        <bgColor theme="5" tint="0.599993896298105"/>
      </patternFill>
    </fill>
    <fill>
      <patternFill patternType="solid">
        <fgColor theme="4" tint="0.599993896298105"/>
        <bgColor theme="4" tint="0.599993896298105"/>
      </patternFill>
    </fill>
    <fill>
      <patternFill patternType="solid">
        <fgColor theme="8" tint="0.599993896298105"/>
        <bgColor theme="8" tint="0.599993896298105"/>
      </patternFill>
    </fill>
    <fill>
      <patternFill patternType="solid">
        <fgColor theme="6" tint="0.399975585192419"/>
        <bgColor theme="6" tint="0.399975585192419"/>
      </patternFill>
    </fill>
    <fill>
      <patternFill patternType="solid">
        <fgColor indexed="47"/>
        <bgColor indexed="47"/>
      </patternFill>
    </fill>
    <fill>
      <patternFill patternType="solid">
        <fgColor theme="9" tint="0.399975585192419"/>
        <bgColor theme="9" tint="0.399975585192419"/>
      </patternFill>
    </fill>
    <fill>
      <patternFill patternType="solid">
        <fgColor theme="4"/>
        <bgColor theme="4"/>
      </patternFill>
    </fill>
    <fill>
      <patternFill patternType="solid">
        <fgColor theme="5" tint="0.399975585192419"/>
        <bgColor theme="5" tint="0.399975585192419"/>
      </patternFill>
    </fill>
    <fill>
      <patternFill patternType="solid">
        <fgColor theme="8" tint="0.799981688894314"/>
        <bgColor theme="8" tint="0.799981688894314"/>
      </patternFill>
    </fill>
    <fill>
      <patternFill patternType="solid">
        <fgColor theme="6" tint="0.799981688894314"/>
        <bgColor theme="6" tint="0.799981688894314"/>
      </patternFill>
    </fill>
    <fill>
      <patternFill patternType="solid">
        <fgColor theme="6"/>
        <bgColor theme="6"/>
      </patternFill>
    </fill>
    <fill>
      <patternFill patternType="solid">
        <fgColor theme="9" tint="0.799981688894314"/>
        <bgColor theme="9" tint="0.799981688894314"/>
      </patternFill>
    </fill>
    <fill>
      <patternFill patternType="solid">
        <fgColor theme="7" tint="0.599993896298105"/>
        <bgColor theme="7" tint="0.599993896298105"/>
      </patternFill>
    </fill>
    <fill>
      <patternFill patternType="solid">
        <fgColor theme="9" tint="0.599993896298105"/>
        <bgColor theme="9" tint="0.599993896298105"/>
      </patternFill>
    </fill>
    <fill>
      <patternFill patternType="solid">
        <fgColor theme="6" tint="0.599993896298105"/>
        <bgColor theme="6" tint="0.599993896298105"/>
      </patternFill>
    </fill>
    <fill>
      <patternFill patternType="solid">
        <fgColor rgb="FFFFC7CE"/>
        <bgColor rgb="FFFFC7CE"/>
      </patternFill>
    </fill>
    <fill>
      <patternFill patternType="solid">
        <fgColor theme="7" tint="0.799981688894314"/>
        <bgColor theme="7" tint="0.79998168889431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4" fillId="31" borderId="0" applyNumberFormat="0" applyBorder="0" applyProtection="0">
      <alignment vertical="center"/>
    </xf>
    <xf numFmtId="0" fontId="6" fillId="12" borderId="0" applyNumberFormat="0" applyBorder="0" applyProtection="0">
      <alignment vertical="center"/>
    </xf>
    <xf numFmtId="0" fontId="4" fillId="29" borderId="0" applyNumberFormat="0" applyBorder="0" applyProtection="0">
      <alignment vertical="center"/>
    </xf>
    <xf numFmtId="0" fontId="21" fillId="0" borderId="0" applyNumberFormat="0" applyFill="0" applyBorder="0" applyProtection="0">
      <alignment vertical="center"/>
    </xf>
    <xf numFmtId="0" fontId="4" fillId="20" borderId="0" applyNumberFormat="0" applyBorder="0" applyProtection="0">
      <alignment vertical="center"/>
    </xf>
    <xf numFmtId="0" fontId="6" fillId="28" borderId="0" applyNumberFormat="0" applyBorder="0" applyProtection="0">
      <alignment vertical="center"/>
    </xf>
    <xf numFmtId="0" fontId="4" fillId="26" borderId="0" applyNumberFormat="0" applyBorder="0" applyProtection="0">
      <alignment vertical="center"/>
    </xf>
    <xf numFmtId="0" fontId="6" fillId="17" borderId="0" applyNumberFormat="0" applyBorder="0" applyProtection="0">
      <alignment vertical="center"/>
    </xf>
    <xf numFmtId="0" fontId="4" fillId="34" borderId="0" applyNumberFormat="0" applyBorder="0" applyProtection="0">
      <alignment vertical="center"/>
    </xf>
    <xf numFmtId="0" fontId="20" fillId="0" borderId="32" applyNumberFormat="0" applyFill="0" applyProtection="0">
      <alignment vertical="center"/>
    </xf>
    <xf numFmtId="0" fontId="6" fillId="21" borderId="0" applyNumberFormat="0" applyBorder="0" applyProtection="0">
      <alignment vertical="center"/>
    </xf>
    <xf numFmtId="0" fontId="6" fillId="24" borderId="0" applyNumberFormat="0" applyBorder="0" applyProtection="0">
      <alignment vertical="center"/>
    </xf>
    <xf numFmtId="0" fontId="4" fillId="27" borderId="0" applyNumberFormat="0" applyBorder="0" applyProtection="0">
      <alignment vertical="center"/>
    </xf>
    <xf numFmtId="0" fontId="17" fillId="0" borderId="32" applyNumberFormat="0" applyFill="0" applyProtection="0">
      <alignment vertical="center"/>
    </xf>
    <xf numFmtId="177" fontId="0" fillId="0" borderId="0" applyBorder="0" applyProtection="0"/>
    <xf numFmtId="0" fontId="6" fillId="25" borderId="0" applyNumberFormat="0" applyBorder="0" applyProtection="0">
      <alignment vertical="center"/>
    </xf>
    <xf numFmtId="0" fontId="19" fillId="22" borderId="27" applyNumberFormat="0" applyProtection="0">
      <alignment vertical="center"/>
    </xf>
    <xf numFmtId="0" fontId="6" fillId="15" borderId="0" applyNumberFormat="0" applyBorder="0" applyProtection="0">
      <alignment vertical="center"/>
    </xf>
    <xf numFmtId="9" fontId="0" fillId="0" borderId="0" applyBorder="0" applyProtection="0"/>
    <xf numFmtId="0" fontId="4" fillId="18" borderId="0" applyNumberFormat="0" applyBorder="0" applyProtection="0">
      <alignment vertical="center"/>
    </xf>
    <xf numFmtId="0" fontId="4" fillId="16" borderId="0" applyNumberFormat="0" applyBorder="0" applyProtection="0">
      <alignment vertical="center"/>
    </xf>
    <xf numFmtId="43" fontId="0" fillId="0" borderId="0" applyBorder="0" applyProtection="0"/>
    <xf numFmtId="0" fontId="6" fillId="4" borderId="0" applyNumberFormat="0" applyBorder="0" applyProtection="0">
      <alignment vertical="center"/>
    </xf>
    <xf numFmtId="0" fontId="16" fillId="13" borderId="0" applyNumberFormat="0" applyBorder="0" applyProtection="0">
      <alignment vertical="center"/>
    </xf>
    <xf numFmtId="0" fontId="4" fillId="19" borderId="0" applyNumberFormat="0" applyBorder="0" applyProtection="0">
      <alignment vertical="center"/>
    </xf>
    <xf numFmtId="0" fontId="4" fillId="14" borderId="0" applyNumberFormat="0" applyBorder="0" applyProtection="0">
      <alignment vertical="center"/>
    </xf>
    <xf numFmtId="0" fontId="15" fillId="0" borderId="0" applyNumberFormat="0" applyFill="0" applyBorder="0" applyProtection="0">
      <alignment vertical="center"/>
    </xf>
    <xf numFmtId="0" fontId="14" fillId="0" borderId="31" applyNumberFormat="0" applyFill="0" applyProtection="0">
      <alignment vertical="center"/>
    </xf>
    <xf numFmtId="0" fontId="10" fillId="9" borderId="29" applyNumberFormat="0" applyProtection="0">
      <alignment vertical="center"/>
    </xf>
    <xf numFmtId="0" fontId="6" fillId="11" borderId="0" applyNumberFormat="0" applyBorder="0" applyProtection="0">
      <alignment vertical="center"/>
    </xf>
    <xf numFmtId="0" fontId="12" fillId="0" borderId="0" applyNumberFormat="0" applyFill="0" applyBorder="0" applyProtection="0">
      <alignment vertical="center"/>
    </xf>
    <xf numFmtId="0" fontId="12" fillId="0" borderId="33" applyNumberFormat="0" applyFill="0" applyProtection="0">
      <alignment vertical="center"/>
    </xf>
    <xf numFmtId="0" fontId="6" fillId="10" borderId="0" applyNumberFormat="0" applyBorder="0" applyProtection="0">
      <alignment vertical="center"/>
    </xf>
    <xf numFmtId="0" fontId="23" fillId="33" borderId="0" applyNumberFormat="0" applyBorder="0" applyProtection="0">
      <alignment vertical="center"/>
    </xf>
    <xf numFmtId="0" fontId="9" fillId="7" borderId="27" applyNumberFormat="0" applyProtection="0">
      <alignment vertical="center"/>
    </xf>
    <xf numFmtId="0" fontId="6" fillId="23" borderId="0" applyNumberFormat="0" applyBorder="0" applyProtection="0">
      <alignment vertical="center"/>
    </xf>
    <xf numFmtId="179" fontId="0" fillId="0" borderId="0" applyBorder="0" applyProtection="0"/>
    <xf numFmtId="0" fontId="11" fillId="0" borderId="0" applyNumberFormat="0" applyFill="0" applyBorder="0" applyProtection="0">
      <alignment vertical="center"/>
    </xf>
    <xf numFmtId="0" fontId="4" fillId="32" borderId="0" applyNumberFormat="0" applyBorder="0" applyProtection="0">
      <alignment vertical="center"/>
    </xf>
    <xf numFmtId="0" fontId="18" fillId="0" borderId="0" applyNumberFormat="0" applyFill="0" applyBorder="0" applyProtection="0">
      <alignment vertical="center"/>
    </xf>
    <xf numFmtId="41" fontId="0" fillId="0" borderId="0" applyBorder="0" applyProtection="0"/>
    <xf numFmtId="0" fontId="22" fillId="0" borderId="34" applyNumberFormat="0" applyFill="0" applyProtection="0">
      <alignment vertical="center"/>
    </xf>
    <xf numFmtId="0" fontId="8" fillId="0" borderId="0" applyNumberFormat="0" applyFill="0" applyBorder="0" applyProtection="0">
      <alignment vertical="center"/>
    </xf>
    <xf numFmtId="0" fontId="4" fillId="8" borderId="28" applyNumberFormat="0" applyFont="0" applyProtection="0">
      <alignment vertical="center"/>
    </xf>
    <xf numFmtId="0" fontId="6" fillId="6" borderId="0" applyNumberFormat="0" applyBorder="0" applyProtection="0">
      <alignment vertical="center"/>
    </xf>
    <xf numFmtId="0" fontId="7" fillId="5" borderId="0" applyNumberFormat="0" applyBorder="0" applyProtection="0">
      <alignment vertical="center"/>
    </xf>
    <xf numFmtId="0" fontId="4" fillId="30" borderId="0" applyNumberFormat="0" applyBorder="0" applyProtection="0">
      <alignment vertical="center"/>
    </xf>
    <xf numFmtId="0" fontId="13" fillId="7" borderId="30" applyNumberFormat="0" applyProtection="0">
      <alignment vertical="center"/>
    </xf>
  </cellStyleXfs>
  <cellXfs count="73">
    <xf numFmtId="0" fontId="0" fillId="0" borderId="0" xfId="0"/>
    <xf numFmtId="0" fontId="0" fillId="0" borderId="0" xfId="0" applyProtection="1"/>
    <xf numFmtId="0" fontId="1" fillId="2" borderId="1" xfId="0" applyFont="1" applyFill="1" applyBorder="1" applyProtection="1"/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vertical="top"/>
    </xf>
    <xf numFmtId="0" fontId="2" fillId="3" borderId="5" xfId="0" applyFont="1" applyFill="1" applyBorder="1" applyProtection="1"/>
    <xf numFmtId="0" fontId="0" fillId="2" borderId="6" xfId="0" applyFill="1" applyBorder="1" applyProtection="1"/>
    <xf numFmtId="0" fontId="3" fillId="3" borderId="1" xfId="0" applyFont="1" applyFill="1" applyBorder="1" applyAlignment="1" applyProtection="1">
      <alignment horizontal="left" vertical="center" wrapText="1" shrinkToFit="1"/>
    </xf>
    <xf numFmtId="0" fontId="2" fillId="3" borderId="7" xfId="0" applyFont="1" applyFill="1" applyBorder="1" applyProtection="1"/>
    <xf numFmtId="0" fontId="0" fillId="2" borderId="8" xfId="0" applyFill="1" applyBorder="1" applyProtection="1"/>
    <xf numFmtId="0" fontId="3" fillId="3" borderId="1" xfId="0" applyFont="1" applyFill="1" applyBorder="1" applyAlignment="1" applyProtection="1">
      <alignment horizontal="left" vertical="center" wrapText="1"/>
    </xf>
    <xf numFmtId="0" fontId="4" fillId="3" borderId="1" xfId="0" applyFont="1" applyFill="1" applyBorder="1" applyProtection="1"/>
    <xf numFmtId="0" fontId="0" fillId="2" borderId="9" xfId="0" applyFill="1" applyBorder="1" applyProtection="1"/>
    <xf numFmtId="0" fontId="0" fillId="2" borderId="1" xfId="0" applyFill="1" applyBorder="1" applyProtection="1"/>
    <xf numFmtId="0" fontId="0" fillId="2" borderId="10" xfId="0" applyFill="1" applyBorder="1" applyAlignment="1" applyProtection="1">
      <alignment horizontal="left" wrapText="1"/>
    </xf>
    <xf numFmtId="0" fontId="0" fillId="2" borderId="1" xfId="0" applyFill="1" applyBorder="1" applyAlignment="1" applyProtection="1">
      <alignment horizontal="left" wrapText="1"/>
    </xf>
    <xf numFmtId="0" fontId="0" fillId="2" borderId="11" xfId="0" applyFill="1" applyBorder="1" applyProtection="1"/>
    <xf numFmtId="0" fontId="0" fillId="2" borderId="11" xfId="0" applyFill="1" applyBorder="1" applyAlignment="1" applyProtection="1">
      <alignment horizontal="left" wrapText="1"/>
    </xf>
    <xf numFmtId="0" fontId="0" fillId="0" borderId="12" xfId="0" applyBorder="1" applyProtection="1"/>
    <xf numFmtId="0" fontId="0" fillId="2" borderId="5" xfId="0" applyFill="1" applyBorder="1" applyProtection="1"/>
    <xf numFmtId="0" fontId="0" fillId="2" borderId="5" xfId="0" applyFill="1" applyBorder="1" applyAlignment="1" applyProtection="1">
      <alignment horizontal="left" wrapText="1"/>
    </xf>
    <xf numFmtId="0" fontId="0" fillId="0" borderId="13" xfId="0" applyBorder="1" applyProtection="1"/>
    <xf numFmtId="0" fontId="0" fillId="0" borderId="14" xfId="0" applyBorder="1" applyProtection="1"/>
    <xf numFmtId="0" fontId="0" fillId="2" borderId="7" xfId="0" applyFill="1" applyBorder="1" applyProtection="1"/>
    <xf numFmtId="0" fontId="0" fillId="2" borderId="7" xfId="0" applyFill="1" applyBorder="1" applyAlignment="1" applyProtection="1">
      <alignment horizontal="left" wrapText="1"/>
    </xf>
    <xf numFmtId="0" fontId="2" fillId="3" borderId="1" xfId="0" applyFont="1" applyFill="1" applyBorder="1" applyProtection="1"/>
    <xf numFmtId="0" fontId="0" fillId="2" borderId="15" xfId="0" applyFill="1" applyBorder="1" applyProtection="1"/>
    <xf numFmtId="0" fontId="0" fillId="2" borderId="10" xfId="0" applyFill="1" applyBorder="1" applyProtection="1"/>
    <xf numFmtId="0" fontId="0" fillId="2" borderId="16" xfId="0" applyFill="1" applyBorder="1" applyProtection="1"/>
    <xf numFmtId="0" fontId="0" fillId="2" borderId="16" xfId="0" applyFill="1" applyBorder="1" applyAlignment="1" applyProtection="1">
      <alignment horizontal="left" wrapText="1"/>
    </xf>
    <xf numFmtId="49" fontId="0" fillId="2" borderId="1" xfId="0" applyNumberFormat="1" applyFill="1" applyBorder="1" applyProtection="1"/>
    <xf numFmtId="0" fontId="3" fillId="3" borderId="9" xfId="0" applyFont="1" applyFill="1" applyBorder="1" applyAlignment="1" applyProtection="1">
      <alignment horizontal="centerContinuous" vertical="center" wrapText="1"/>
    </xf>
    <xf numFmtId="0" fontId="0" fillId="2" borderId="17" xfId="0" applyFill="1" applyBorder="1" applyProtection="1"/>
    <xf numFmtId="1" fontId="3" fillId="3" borderId="1" xfId="0" applyNumberFormat="1" applyFont="1" applyFill="1" applyBorder="1" applyAlignment="1" applyProtection="1">
      <alignment horizontal="right" vertical="center" wrapText="1"/>
    </xf>
    <xf numFmtId="176" fontId="3" fillId="3" borderId="1" xfId="0" applyNumberFormat="1" applyFont="1" applyFill="1" applyBorder="1" applyAlignment="1" applyProtection="1">
      <alignment horizontal="right" vertical="center" wrapText="1"/>
    </xf>
    <xf numFmtId="0" fontId="0" fillId="2" borderId="18" xfId="0" applyFill="1" applyBorder="1" applyProtection="1"/>
    <xf numFmtId="1" fontId="3" fillId="3" borderId="7" xfId="0" applyNumberFormat="1" applyFont="1" applyFill="1" applyBorder="1" applyAlignment="1" applyProtection="1">
      <alignment horizontal="right" vertical="center" wrapText="1"/>
    </xf>
    <xf numFmtId="176" fontId="3" fillId="3" borderId="7" xfId="0" applyNumberFormat="1" applyFont="1" applyFill="1" applyBorder="1" applyAlignment="1" applyProtection="1">
      <alignment horizontal="right" vertical="center" wrapText="1"/>
    </xf>
    <xf numFmtId="176" fontId="4" fillId="3" borderId="1" xfId="0" applyNumberFormat="1" applyFont="1" applyFill="1" applyBorder="1" applyProtection="1"/>
    <xf numFmtId="180" fontId="0" fillId="2" borderId="1" xfId="0" applyNumberFormat="1" applyFill="1" applyBorder="1" applyProtection="1"/>
    <xf numFmtId="176" fontId="0" fillId="2" borderId="1" xfId="0" applyNumberFormat="1" applyFill="1" applyBorder="1" applyProtection="1"/>
    <xf numFmtId="2" fontId="0" fillId="2" borderId="1" xfId="0" applyNumberFormat="1" applyFill="1" applyBorder="1" applyProtection="1"/>
    <xf numFmtId="1" fontId="0" fillId="2" borderId="1" xfId="0" applyNumberFormat="1" applyFill="1" applyBorder="1" applyProtection="1"/>
    <xf numFmtId="178" fontId="0" fillId="2" borderId="1" xfId="0" applyNumberFormat="1" applyFill="1" applyBorder="1" applyProtection="1"/>
    <xf numFmtId="180" fontId="0" fillId="2" borderId="11" xfId="0" applyNumberFormat="1" applyFill="1" applyBorder="1" applyProtection="1"/>
    <xf numFmtId="176" fontId="0" fillId="2" borderId="11" xfId="0" applyNumberFormat="1" applyFill="1" applyBorder="1" applyProtection="1"/>
    <xf numFmtId="2" fontId="0" fillId="2" borderId="11" xfId="0" applyNumberFormat="1" applyFill="1" applyBorder="1" applyProtection="1"/>
    <xf numFmtId="1" fontId="0" fillId="2" borderId="5" xfId="0" applyNumberFormat="1" applyFill="1" applyBorder="1" applyProtection="1"/>
    <xf numFmtId="2" fontId="0" fillId="2" borderId="5" xfId="0" applyNumberFormat="1" applyFill="1" applyBorder="1" applyProtection="1"/>
    <xf numFmtId="181" fontId="0" fillId="2" borderId="5" xfId="0" applyNumberFormat="1" applyFill="1" applyBorder="1" applyProtection="1"/>
    <xf numFmtId="181" fontId="0" fillId="2" borderId="1" xfId="0" applyNumberFormat="1" applyFill="1" applyBorder="1" applyProtection="1"/>
    <xf numFmtId="1" fontId="0" fillId="2" borderId="7" xfId="0" applyNumberFormat="1" applyFill="1" applyBorder="1" applyProtection="1"/>
    <xf numFmtId="181" fontId="0" fillId="2" borderId="7" xfId="0" applyNumberFormat="1" applyFill="1" applyBorder="1" applyProtection="1"/>
    <xf numFmtId="2" fontId="0" fillId="2" borderId="19" xfId="0" applyNumberFormat="1" applyFill="1" applyBorder="1" applyProtection="1"/>
    <xf numFmtId="2" fontId="0" fillId="2" borderId="9" xfId="0" applyNumberFormat="1" applyFill="1" applyBorder="1" applyProtection="1"/>
    <xf numFmtId="0" fontId="3" fillId="3" borderId="18" xfId="0" applyFont="1" applyFill="1" applyBorder="1" applyAlignment="1" applyProtection="1">
      <alignment horizontal="centerContinuous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176" fontId="3" fillId="3" borderId="20" xfId="0" applyNumberFormat="1" applyFont="1" applyFill="1" applyBorder="1" applyAlignment="1" applyProtection="1">
      <alignment horizontal="right" vertical="center" wrapText="1"/>
    </xf>
    <xf numFmtId="176" fontId="5" fillId="3" borderId="1" xfId="0" applyNumberFormat="1" applyFont="1" applyFill="1" applyBorder="1" applyProtection="1"/>
    <xf numFmtId="1" fontId="0" fillId="2" borderId="10" xfId="0" applyNumberFormat="1" applyFill="1" applyBorder="1" applyProtection="1"/>
    <xf numFmtId="1" fontId="0" fillId="2" borderId="1" xfId="0" applyNumberFormat="1" applyFill="1" applyBorder="1" applyAlignment="1" applyProtection="1">
      <alignment horizontal="right"/>
    </xf>
    <xf numFmtId="1" fontId="0" fillId="2" borderId="16" xfId="0" applyNumberFormat="1" applyFill="1" applyBorder="1" applyAlignment="1" applyProtection="1">
      <alignment horizontal="right"/>
    </xf>
    <xf numFmtId="2" fontId="0" fillId="2" borderId="16" xfId="0" applyNumberFormat="1" applyFill="1" applyBorder="1" applyProtection="1"/>
    <xf numFmtId="181" fontId="0" fillId="2" borderId="16" xfId="0" applyNumberFormat="1" applyFill="1" applyBorder="1" applyProtection="1"/>
    <xf numFmtId="58" fontId="0" fillId="2" borderId="1" xfId="0" applyNumberFormat="1" applyFill="1" applyBorder="1" applyProtection="1"/>
    <xf numFmtId="0" fontId="0" fillId="0" borderId="21" xfId="0" applyBorder="1" applyAlignment="1" applyProtection="1">
      <alignment horizontal="center"/>
    </xf>
    <xf numFmtId="2" fontId="0" fillId="2" borderId="22" xfId="0" applyNumberFormat="1" applyFill="1" applyBorder="1" applyProtection="1"/>
    <xf numFmtId="2" fontId="0" fillId="2" borderId="23" xfId="0" applyNumberFormat="1" applyFill="1" applyBorder="1" applyProtection="1"/>
    <xf numFmtId="181" fontId="0" fillId="2" borderId="24" xfId="0" applyNumberFormat="1" applyFill="1" applyBorder="1" applyProtection="1"/>
    <xf numFmtId="181" fontId="0" fillId="2" borderId="22" xfId="0" applyNumberFormat="1" applyFill="1" applyBorder="1" applyProtection="1"/>
    <xf numFmtId="181" fontId="0" fillId="2" borderId="25" xfId="0" applyNumberFormat="1" applyFill="1" applyBorder="1" applyProtection="1"/>
    <xf numFmtId="181" fontId="0" fillId="2" borderId="26" xfId="0" applyNumberFormat="1" applyFill="1" applyBorder="1" applyProtection="1"/>
  </cellXfs>
  <cellStyles count="49">
    <cellStyle name="Обычный" xfId="0" builtinId="0"/>
    <cellStyle name="40% — Акцент6" xfId="1" builtinId="51"/>
    <cellStyle name="Акцент4" xfId="2" builtinId="41"/>
    <cellStyle name="20% — Акцент6" xfId="3" builtinId="50"/>
    <cellStyle name="Гиперссылка" xfId="4" builtinId="8"/>
    <cellStyle name="40% — Акцент5" xfId="5" builtinId="47"/>
    <cellStyle name="Акцент3" xfId="6" builtinId="37"/>
    <cellStyle name="20% — Акцент5" xfId="7" builtinId="46"/>
    <cellStyle name="Акцент2" xfId="8" builtinId="33"/>
    <cellStyle name="20% — Акцент4" xfId="9" builtinId="42"/>
    <cellStyle name="Заголовок 2" xfId="10" builtinId="17"/>
    <cellStyle name="60% — Акцент3" xfId="11" builtinId="40"/>
    <cellStyle name="Акцент1" xfId="12" builtinId="29"/>
    <cellStyle name="20% — Акцент3" xfId="13" builtinId="38"/>
    <cellStyle name="Заголовок 1" xfId="14" builtinId="16"/>
    <cellStyle name="Денежный" xfId="15" builtinId="4"/>
    <cellStyle name="60% — Акцент2" xfId="16" builtinId="36"/>
    <cellStyle name="Ввод" xfId="17" builtinId="20"/>
    <cellStyle name="Акцент6" xfId="18" builtinId="49"/>
    <cellStyle name="Процент" xfId="19" builtinId="5"/>
    <cellStyle name="40% — Акцент2" xfId="20" builtinId="35"/>
    <cellStyle name="20% — Акцент2" xfId="21" builtinId="34"/>
    <cellStyle name="Запятая" xfId="22" builtinId="3"/>
    <cellStyle name="Акцент5" xfId="23" builtinId="45"/>
    <cellStyle name="Нейтральный" xfId="24" builtinId="28"/>
    <cellStyle name="40% — Акцент1" xfId="25" builtinId="31"/>
    <cellStyle name="20% — Акцент1" xfId="26" builtinId="30"/>
    <cellStyle name="Открывавшаяся гиперссылка" xfId="27" builtinId="9"/>
    <cellStyle name="Связанная ячейка" xfId="28" builtinId="24"/>
    <cellStyle name="Проверить ячейку" xfId="29" builtinId="23"/>
    <cellStyle name="60% — Акцент5" xfId="30" builtinId="48"/>
    <cellStyle name="Заголовок 4" xfId="31" builtinId="19"/>
    <cellStyle name="Заголовок 3" xfId="32" builtinId="18"/>
    <cellStyle name="60% — Акцент4" xfId="33" builtinId="44"/>
    <cellStyle name="Плохой" xfId="34" builtinId="27"/>
    <cellStyle name="Вычисление" xfId="35" builtinId="22"/>
    <cellStyle name="60% — Акцент6" xfId="36" builtinId="52"/>
    <cellStyle name="Денежный [0]" xfId="37" builtinId="7"/>
    <cellStyle name="Пояснительный текст" xfId="38" builtinId="53"/>
    <cellStyle name="40% — Акцент3" xfId="39" builtinId="39"/>
    <cellStyle name="Заголовок" xfId="40" builtinId="15"/>
    <cellStyle name="Запятая [0]" xfId="41" builtinId="6"/>
    <cellStyle name="Итого" xfId="42" builtinId="25"/>
    <cellStyle name="Предупреждающий текст" xfId="43" builtinId="11"/>
    <cellStyle name="Примечание" xfId="44" builtinId="10"/>
    <cellStyle name="60% — Акцент1" xfId="45" builtinId="32"/>
    <cellStyle name="Хороший" xfId="46" builtinId="26"/>
    <cellStyle name="40% — Акцент4" xfId="47" builtinId="43"/>
    <cellStyle name="Вывод" xfId="48" builtinId="2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tabSelected="1" zoomScale="145" zoomScaleNormal="145" workbookViewId="0">
      <selection activeCell="J2" sqref="J2"/>
    </sheetView>
  </sheetViews>
  <sheetFormatPr defaultColWidth="8.58095238095238" defaultRowHeight="12.75"/>
  <cols>
    <col min="1" max="1" width="12.0095238095238" style="1" customWidth="1"/>
    <col min="2" max="2" width="25" style="1" customWidth="1"/>
    <col min="3" max="3" width="7.88571428571429" style="1" customWidth="1"/>
    <col min="4" max="4" width="44.8761904761905" style="1" customWidth="1"/>
    <col min="5" max="5" width="10.0190476190476" style="1" customWidth="1"/>
    <col min="7" max="7" width="13.3428571428571" style="1" customWidth="1"/>
    <col min="8" max="9" width="11.3428571428571" style="1" customWidth="1"/>
    <col min="10" max="10" width="10.3619047619048" style="1" customWidth="1"/>
  </cols>
  <sheetData>
    <row r="1" spans="1:10">
      <c r="A1" s="1" t="s">
        <v>0</v>
      </c>
      <c r="B1" s="2" t="s">
        <v>1</v>
      </c>
      <c r="C1" s="2"/>
      <c r="D1" s="2"/>
      <c r="E1" s="1" t="s">
        <v>2</v>
      </c>
      <c r="F1" s="31"/>
      <c r="I1" s="1" t="s">
        <v>3</v>
      </c>
      <c r="J1" s="65">
        <v>45285</v>
      </c>
    </row>
    <row r="3" ht="13.5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66" t="s">
        <v>13</v>
      </c>
    </row>
    <row r="4" ht="13.75" customHeight="1" spans="1:10">
      <c r="A4" s="5" t="s">
        <v>14</v>
      </c>
      <c r="B4" s="6" t="s">
        <v>15</v>
      </c>
      <c r="C4" s="7"/>
      <c r="D4" s="8" t="s">
        <v>16</v>
      </c>
      <c r="E4" s="32">
        <v>250</v>
      </c>
      <c r="F4" s="33"/>
      <c r="G4" s="34">
        <v>266</v>
      </c>
      <c r="H4" s="35">
        <v>8.6</v>
      </c>
      <c r="I4" s="35">
        <v>8.6</v>
      </c>
      <c r="J4" s="35">
        <v>28.9</v>
      </c>
    </row>
    <row r="5" ht="15" spans="1:10">
      <c r="A5" s="5"/>
      <c r="B5" s="9" t="s">
        <v>17</v>
      </c>
      <c r="C5" s="10"/>
      <c r="D5" s="11" t="s">
        <v>18</v>
      </c>
      <c r="E5" s="32">
        <v>200</v>
      </c>
      <c r="F5" s="13"/>
      <c r="G5" s="34">
        <v>132</v>
      </c>
      <c r="H5" s="35">
        <v>4</v>
      </c>
      <c r="I5" s="35">
        <v>4</v>
      </c>
      <c r="J5" s="35">
        <v>20</v>
      </c>
    </row>
    <row r="6" ht="15" spans="1:10">
      <c r="A6" s="5"/>
      <c r="B6" s="12" t="s">
        <v>19</v>
      </c>
      <c r="C6" s="13"/>
      <c r="D6" s="11" t="s">
        <v>20</v>
      </c>
      <c r="E6" s="32">
        <v>10</v>
      </c>
      <c r="F6" s="13"/>
      <c r="G6" s="34">
        <v>100.5</v>
      </c>
      <c r="H6" s="35">
        <v>0.1</v>
      </c>
      <c r="I6" s="35">
        <v>9</v>
      </c>
      <c r="J6" s="35">
        <v>0</v>
      </c>
    </row>
    <row r="7" ht="15" spans="1:10">
      <c r="A7" s="5"/>
      <c r="B7" s="12" t="s">
        <v>19</v>
      </c>
      <c r="C7" s="13"/>
      <c r="D7" s="11" t="s">
        <v>21</v>
      </c>
      <c r="E7" s="32">
        <v>20</v>
      </c>
      <c r="F7" s="36"/>
      <c r="G7" s="37">
        <v>134</v>
      </c>
      <c r="H7" s="38">
        <v>4.6</v>
      </c>
      <c r="I7" s="38">
        <v>7.6</v>
      </c>
      <c r="J7" s="38">
        <v>4</v>
      </c>
    </row>
    <row r="8" ht="15" spans="1:10">
      <c r="A8" s="5"/>
      <c r="B8" s="12" t="s">
        <v>22</v>
      </c>
      <c r="C8" s="13"/>
      <c r="D8" s="11" t="s">
        <v>23</v>
      </c>
      <c r="E8" s="32">
        <v>25</v>
      </c>
      <c r="F8" s="24"/>
      <c r="G8" s="39">
        <f>262*25/100</f>
        <v>65.5</v>
      </c>
      <c r="H8" s="39">
        <v>1.9</v>
      </c>
      <c r="I8" s="39">
        <f>2.9*25/100</f>
        <v>0.725</v>
      </c>
      <c r="J8" s="39">
        <f>51.4*25/100</f>
        <v>12.85</v>
      </c>
    </row>
    <row r="9" ht="13.5" spans="1:10">
      <c r="A9" s="5"/>
      <c r="B9" s="14"/>
      <c r="C9" s="14"/>
      <c r="D9" s="15"/>
      <c r="E9" s="28"/>
      <c r="F9" s="40"/>
      <c r="G9" s="41"/>
      <c r="H9" s="42"/>
      <c r="I9" s="42"/>
      <c r="J9" s="67"/>
    </row>
    <row r="10" ht="13.5" spans="1:10">
      <c r="A10" s="5"/>
      <c r="B10" s="14"/>
      <c r="C10" s="14"/>
      <c r="D10" s="16"/>
      <c r="E10" s="43">
        <f>SUM(E4:E9)</f>
        <v>505</v>
      </c>
      <c r="F10" s="44">
        <v>64.5</v>
      </c>
      <c r="G10" s="41">
        <f>SUM(G4:G9)</f>
        <v>698</v>
      </c>
      <c r="H10" s="41">
        <f>SUM(H4:H9)</f>
        <v>19.2</v>
      </c>
      <c r="I10" s="41">
        <f>SUM(I4:I9)</f>
        <v>29.925</v>
      </c>
      <c r="J10" s="41">
        <f>SUM(J4:J9)</f>
        <v>65.75</v>
      </c>
    </row>
    <row r="11" ht="13.5" spans="1:10">
      <c r="A11" s="5"/>
      <c r="B11" s="17"/>
      <c r="C11" s="17"/>
      <c r="D11" s="18"/>
      <c r="E11" s="17"/>
      <c r="F11" s="45"/>
      <c r="G11" s="46"/>
      <c r="H11" s="47"/>
      <c r="I11" s="47"/>
      <c r="J11" s="68"/>
    </row>
    <row r="12" spans="1:10">
      <c r="A12" s="19"/>
      <c r="B12" s="20"/>
      <c r="C12" s="20"/>
      <c r="D12" s="21"/>
      <c r="E12" s="48"/>
      <c r="F12" s="49"/>
      <c r="G12" s="48"/>
      <c r="H12" s="50"/>
      <c r="I12" s="50"/>
      <c r="J12" s="69"/>
    </row>
    <row r="13" spans="1:10">
      <c r="A13" s="22"/>
      <c r="B13" s="14"/>
      <c r="C13" s="14"/>
      <c r="D13" s="16"/>
      <c r="E13" s="43"/>
      <c r="F13" s="42"/>
      <c r="G13" s="43"/>
      <c r="H13" s="51"/>
      <c r="I13" s="51"/>
      <c r="J13" s="70"/>
    </row>
    <row r="14" ht="13.5" spans="1:10">
      <c r="A14" s="23"/>
      <c r="B14" s="24"/>
      <c r="C14" s="17"/>
      <c r="D14" s="25"/>
      <c r="E14" s="52"/>
      <c r="F14" s="47"/>
      <c r="G14" s="52"/>
      <c r="H14" s="53"/>
      <c r="I14" s="53"/>
      <c r="J14" s="71"/>
    </row>
    <row r="15" ht="14.25" spans="1:10">
      <c r="A15" s="22" t="s">
        <v>24</v>
      </c>
      <c r="B15" s="26" t="s">
        <v>25</v>
      </c>
      <c r="C15" s="27"/>
      <c r="D15" s="11" t="s">
        <v>26</v>
      </c>
      <c r="E15" s="32">
        <v>210</v>
      </c>
      <c r="F15" s="54"/>
      <c r="G15" s="34">
        <v>112</v>
      </c>
      <c r="H15" s="35">
        <v>3</v>
      </c>
      <c r="I15" s="35">
        <v>6</v>
      </c>
      <c r="J15" s="35">
        <v>11</v>
      </c>
    </row>
    <row r="16" ht="14.25" spans="1:10">
      <c r="A16" s="22"/>
      <c r="B16" s="26" t="s">
        <v>27</v>
      </c>
      <c r="C16" s="10"/>
      <c r="D16" s="11" t="s">
        <v>28</v>
      </c>
      <c r="E16" s="32">
        <v>120</v>
      </c>
      <c r="F16" s="55"/>
      <c r="G16" s="34">
        <v>243</v>
      </c>
      <c r="H16" s="35">
        <v>13.1</v>
      </c>
      <c r="I16" s="35">
        <v>16.8</v>
      </c>
      <c r="J16" s="35">
        <v>6.3</v>
      </c>
    </row>
    <row r="17" ht="14.25" spans="1:10">
      <c r="A17" s="22"/>
      <c r="B17" s="26" t="s">
        <v>29</v>
      </c>
      <c r="C17" s="10"/>
      <c r="D17" s="11" t="s">
        <v>30</v>
      </c>
      <c r="E17" s="56">
        <v>150</v>
      </c>
      <c r="F17" s="55"/>
      <c r="G17" s="34">
        <v>248</v>
      </c>
      <c r="H17" s="35">
        <v>6.4</v>
      </c>
      <c r="I17" s="35">
        <v>4</v>
      </c>
      <c r="J17" s="35">
        <v>43.6</v>
      </c>
    </row>
    <row r="18" ht="14.25" spans="1:10">
      <c r="A18" s="22"/>
      <c r="B18" s="26" t="s">
        <v>31</v>
      </c>
      <c r="C18" s="10"/>
      <c r="D18" s="11" t="s">
        <v>32</v>
      </c>
      <c r="E18" s="57">
        <v>200</v>
      </c>
      <c r="F18" s="55"/>
      <c r="G18" s="37">
        <v>132.8</v>
      </c>
      <c r="H18" s="58">
        <v>0.66</v>
      </c>
      <c r="I18" s="38">
        <v>0.1</v>
      </c>
      <c r="J18" s="38">
        <v>32</v>
      </c>
    </row>
    <row r="19" ht="14.25" spans="1:10">
      <c r="A19" s="22"/>
      <c r="B19" s="26" t="s">
        <v>33</v>
      </c>
      <c r="C19" s="10"/>
      <c r="D19" s="11" t="s">
        <v>34</v>
      </c>
      <c r="E19" s="32">
        <v>20</v>
      </c>
      <c r="F19" s="42"/>
      <c r="G19" s="59">
        <v>51.8</v>
      </c>
      <c r="H19" s="59">
        <v>1.7</v>
      </c>
      <c r="I19" s="59">
        <v>0.66</v>
      </c>
      <c r="J19" s="59">
        <v>8.5</v>
      </c>
    </row>
    <row r="20" spans="1:10">
      <c r="A20" s="22"/>
      <c r="B20" s="28"/>
      <c r="C20" s="14"/>
      <c r="D20" s="15"/>
      <c r="E20" s="60"/>
      <c r="F20" s="42"/>
      <c r="G20" s="41"/>
      <c r="H20" s="42"/>
      <c r="I20" s="42"/>
      <c r="J20" s="67"/>
    </row>
    <row r="21" spans="1:10">
      <c r="A21" s="22"/>
      <c r="B21" s="14"/>
      <c r="C21" s="14"/>
      <c r="D21" s="16"/>
      <c r="E21" s="61"/>
      <c r="F21" s="42"/>
      <c r="G21" s="41"/>
      <c r="H21" s="42"/>
      <c r="I21" s="42"/>
      <c r="J21" s="67"/>
    </row>
    <row r="22" spans="1:10">
      <c r="A22" s="22"/>
      <c r="B22" s="14"/>
      <c r="C22" s="14"/>
      <c r="D22" s="16"/>
      <c r="E22" s="43">
        <f>SUM(E15:E21)</f>
        <v>700</v>
      </c>
      <c r="F22" s="40">
        <v>64.5</v>
      </c>
      <c r="G22" s="41">
        <f>SUM(G15:G21)</f>
        <v>787.6</v>
      </c>
      <c r="H22" s="41">
        <f>SUM(H15:H21)</f>
        <v>24.86</v>
      </c>
      <c r="I22" s="41">
        <f>SUM(I15:I21)</f>
        <v>27.56</v>
      </c>
      <c r="J22" s="41">
        <f>SUM(J15:J21)</f>
        <v>101.4</v>
      </c>
    </row>
    <row r="23" spans="1:10">
      <c r="A23" s="22"/>
      <c r="B23" s="14"/>
      <c r="C23" s="14"/>
      <c r="D23" s="16"/>
      <c r="E23" s="43"/>
      <c r="F23" s="44"/>
      <c r="G23" s="41"/>
      <c r="H23" s="41"/>
      <c r="I23" s="41"/>
      <c r="J23" s="41"/>
    </row>
    <row r="24" spans="1:10">
      <c r="A24" s="22"/>
      <c r="B24" s="14"/>
      <c r="C24" s="14"/>
      <c r="D24" s="16"/>
      <c r="E24" s="61"/>
      <c r="F24" s="42"/>
      <c r="G24" s="42"/>
      <c r="H24" s="51"/>
      <c r="I24" s="51"/>
      <c r="J24" s="70"/>
    </row>
    <row r="25" ht="13.5" spans="1:10">
      <c r="A25" s="23"/>
      <c r="B25" s="29"/>
      <c r="C25" s="29"/>
      <c r="D25" s="30"/>
      <c r="E25" s="62"/>
      <c r="F25" s="63"/>
      <c r="G25" s="63"/>
      <c r="H25" s="64"/>
      <c r="I25" s="64"/>
      <c r="J25" s="72"/>
    </row>
  </sheetData>
  <mergeCells count="2">
    <mergeCell ref="B1:D1"/>
    <mergeCell ref="A4:A11"/>
  </mergeCells>
  <pageMargins left="0.7875" right="0.7875" top="1.03888888888889" bottom="1.03888888888889" header="0.7875" footer="0.7875"/>
  <pageSetup paperSize="9" orientation="portrait" horizontalDpi="300" verticalDpi="300"/>
  <headerFooter>
    <oddHeader>&amp;C&amp;"Times New Roman,Обычный"&amp;11&amp;A</oddHeader>
    <oddFooter>&amp;C&amp;"Times New Roman,Обычный"&amp;11Страница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Application>ONLYOFFICE/7.5.0.468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sysadmin</cp:lastModifiedBy>
  <cp:revision>83</cp:revision>
  <dcterms:created xsi:type="dcterms:W3CDTF">2022-09-17T01:15:00Z</dcterms:created>
  <dcterms:modified xsi:type="dcterms:W3CDTF">2023-12-07T15:45:51Z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1049-11.1.0.11711</vt:lpwstr>
  </property>
</Properties>
</file>